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ый 2022-2023 учебный год\САЙТ ОШКОЛЕ.РУ\на сайт в августе 2023г\"/>
    </mc:Choice>
  </mc:AlternateContent>
  <bookViews>
    <workbookView xWindow="0" yWindow="0" windowWidth="19200" windowHeight="10845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E20" i="1"/>
  <c r="D20" i="1"/>
  <c r="C20" i="1"/>
  <c r="F9" i="1" l="1"/>
  <c r="F20" i="2" l="1"/>
  <c r="E20" i="2"/>
  <c r="D20" i="2"/>
  <c r="C20" i="2"/>
  <c r="B12" i="1" l="1"/>
  <c r="F27" i="2"/>
  <c r="E27" i="2"/>
  <c r="D27" i="2"/>
  <c r="C27" i="2"/>
  <c r="D12" i="2"/>
  <c r="F9" i="2"/>
  <c r="E9" i="2"/>
  <c r="D9" i="2"/>
  <c r="C9" i="2"/>
  <c r="F27" i="1"/>
  <c r="E27" i="1"/>
  <c r="D27" i="1"/>
  <c r="C27" i="1"/>
  <c r="F12" i="1"/>
  <c r="E12" i="1"/>
  <c r="D12" i="1"/>
  <c r="C12" i="1"/>
  <c r="E9" i="1"/>
  <c r="D9" i="1"/>
  <c r="C9" i="1"/>
  <c r="F28" i="1" l="1"/>
  <c r="E28" i="1"/>
  <c r="C28" i="2"/>
  <c r="F28" i="2"/>
  <c r="E28" i="2"/>
  <c r="D28" i="2"/>
  <c r="C28" i="1"/>
  <c r="D28" i="1"/>
</calcChain>
</file>

<file path=xl/sharedStrings.xml><?xml version="1.0" encoding="utf-8"?>
<sst xmlns="http://schemas.openxmlformats.org/spreadsheetml/2006/main" count="70" uniqueCount="43">
  <si>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</si>
  <si>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</si>
  <si>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</si>
  <si>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</si>
  <si>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</si>
  <si>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</si>
  <si>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</si>
  <si>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</si>
  <si>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</si>
  <si>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</si>
  <si>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</si>
  <si>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</si>
  <si>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</si>
  <si>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ИТОГО ЗА ПОЛДНИК</t>
  </si>
  <si>
    <t>Всего за день: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</si>
  <si>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</si>
  <si>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</si>
  <si>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</si>
  <si>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</si>
  <si>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</si>
  <si>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ЧАЙ С МОЛОКОМ ИЛИ СЛИВКАМИ № 394</t>
  </si>
  <si>
    <t xml:space="preserve">КОМПОТ ИЗ СУШЕНЫХ ФРУКТОВ № 376 </t>
  </si>
  <si>
    <t>190/10</t>
  </si>
  <si>
    <t>ЧАЙ С САХАРОМ, ВАРЕНЬЕМ. ДЖЕМОМ, МЕДОМ, ПОВИДЛОМ № 392</t>
  </si>
  <si>
    <t>БУЛОЧКА ВАНИЛЬНАЯ № 467</t>
  </si>
  <si>
    <t xml:space="preserve">БАТОН </t>
  </si>
  <si>
    <t>180/10</t>
  </si>
  <si>
    <t>БУТЕРБРОД С МАСЛОМ № 1</t>
  </si>
  <si>
    <t>30/10</t>
  </si>
  <si>
    <t>САЛАТ ИЗ БЕЛОКОЧАННОЙ КАПУСТЫ № 20</t>
  </si>
  <si>
    <t>КОМПОТ ИЗ СУШЕНЫХ ФРУКТОВ № 376</t>
  </si>
  <si>
    <t>Уплотненный полдник</t>
  </si>
  <si>
    <t xml:space="preserve">ИКРА КАБАЧКОВАЯ КОНСЕРВИРОВАННАЯ </t>
  </si>
  <si>
    <t>КОТЛЕТА РУБЛЕННАЯ ИЗ ПТИЦЫ ТТК № 62</t>
  </si>
  <si>
    <t>40</t>
  </si>
  <si>
    <t>СУП МОЛОЧНЫЙ С КРУПОЙ (РИСОВОЙ) ТТК № 107</t>
  </si>
  <si>
    <t>СУП С МАКАРОННЫМИ ИЗДЕЛИЯМИ НА М/Б ТТК № 88</t>
  </si>
  <si>
    <t>ЖАРКОЕ ПО-ДОМАШНЕМУ ТТК № 7</t>
  </si>
  <si>
    <t>КОТЛЕТЫ РУБЛЕННЫЕ ИЗ ПТИЦЫ ТТК № 62</t>
  </si>
  <si>
    <t>ЧАЙ С САХАРОМ, ВАРЕНЬЕМ, ДЖЕМОМ, МЕДОМ, ПОВИДЛОМ № 392</t>
  </si>
  <si>
    <t xml:space="preserve">1 день на 21.08.2023 </t>
  </si>
  <si>
    <t xml:space="preserve">МОУ детский сад № 269 меню (с свежими овощами) для детей раннего возраста 1-3 лет, 12 часового режима функционирования </t>
  </si>
  <si>
    <t xml:space="preserve">МОУ детский сад № 269 меню (с свежими овощами) для детей  дошкольного возраста 3-7 лет, 12 часового режима функционирования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</si>
</sst>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28" workbookViewId="0">
      <selection activeCell="A2" sqref="A2:G2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38.25" customHeight="1" x14ac:dyDescent="0.25">
      <c r="A6" s="4" t="s">
        <v>35</v>
      </c>
      <c r="B6" s="5">
        <v>160</v>
      </c>
      <c r="C6" s="6">
        <v>3.8</v>
      </c>
      <c r="D6" s="6">
        <v>4.2</v>
      </c>
      <c r="E6" s="6">
        <v>13.6</v>
      </c>
      <c r="F6" s="6">
        <v>131.6</v>
      </c>
      <c r="G6" s="7"/>
    </row>
    <row r="7" spans="1:7" ht="22.5" customHeight="1" x14ac:dyDescent="0.25">
      <c r="A7" s="4" t="s">
        <v>20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25</v>
      </c>
      <c r="B8" s="14" t="s">
        <v>34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8" t="s">
        <v>8</v>
      </c>
      <c r="B9" s="9">
        <v>350</v>
      </c>
      <c r="C9" s="10">
        <f>SUM(C6:C8)</f>
        <v>9.4</v>
      </c>
      <c r="D9" s="10">
        <f>SUM(D6:D8)</f>
        <v>7.7</v>
      </c>
      <c r="E9" s="10">
        <f>SUM(E6:E8)</f>
        <v>45.4</v>
      </c>
      <c r="F9" s="17">
        <f>SUM(F6:F8)</f>
        <v>312.60000000000002</v>
      </c>
      <c r="G9" s="10"/>
    </row>
    <row r="10" spans="1:7" ht="15" customHeight="1" x14ac:dyDescent="0.25">
      <c r="A10" s="21" t="s">
        <v>9</v>
      </c>
      <c r="B10" s="22"/>
      <c r="C10" s="22"/>
      <c r="D10" s="22"/>
      <c r="E10" s="22"/>
      <c r="F10" s="22"/>
      <c r="G10" s="22"/>
    </row>
    <row r="11" spans="1:7" ht="42" customHeight="1" x14ac:dyDescent="0.25">
      <c r="A11" s="16" t="s">
        <v>15</v>
      </c>
      <c r="B11" s="5">
        <v>180</v>
      </c>
      <c r="C11" s="6">
        <v>0.9</v>
      </c>
      <c r="D11" s="6">
        <v>0.2</v>
      </c>
      <c r="E11" s="6">
        <v>17.7</v>
      </c>
      <c r="F11" s="6">
        <v>75.099999999999994</v>
      </c>
      <c r="G11" s="7"/>
    </row>
    <row r="12" spans="1:7" ht="22.5" customHeight="1" x14ac:dyDescent="0.25">
      <c r="A12" s="8" t="s">
        <v>10</v>
      </c>
      <c r="B12" s="9">
        <f>SUM(B11)</f>
        <v>180</v>
      </c>
      <c r="C12" s="10">
        <f>SUM(C11)</f>
        <v>0.9</v>
      </c>
      <c r="D12" s="10">
        <f>SUM(D11)</f>
        <v>0.2</v>
      </c>
      <c r="E12" s="10">
        <f>SUM(E11)</f>
        <v>17.7</v>
      </c>
      <c r="F12" s="10">
        <f>SUM(F11)</f>
        <v>75.099999999999994</v>
      </c>
      <c r="G12" s="10"/>
    </row>
    <row r="13" spans="1:7" ht="15" customHeight="1" x14ac:dyDescent="0.25">
      <c r="A13" s="21" t="s">
        <v>11</v>
      </c>
      <c r="B13" s="22"/>
      <c r="C13" s="22"/>
      <c r="D13" s="22"/>
      <c r="E13" s="22"/>
      <c r="F13" s="22"/>
      <c r="G13" s="22"/>
    </row>
    <row r="14" spans="1:7" ht="30.75" customHeight="1" x14ac:dyDescent="0.25">
      <c r="A14" s="16" t="s">
        <v>32</v>
      </c>
      <c r="B14" s="5">
        <v>30</v>
      </c>
      <c r="C14" s="11">
        <v>0.6</v>
      </c>
      <c r="D14" s="11">
        <v>2.7</v>
      </c>
      <c r="E14" s="11">
        <v>2.2999999999999998</v>
      </c>
      <c r="F14" s="11">
        <v>35.700000000000003</v>
      </c>
      <c r="G14" s="11"/>
    </row>
    <row r="15" spans="1:7" ht="36" customHeight="1" x14ac:dyDescent="0.25">
      <c r="A15" s="16" t="s">
        <v>36</v>
      </c>
      <c r="B15" s="5">
        <v>150</v>
      </c>
      <c r="C15" s="6">
        <v>2.2999999999999998</v>
      </c>
      <c r="D15" s="6">
        <v>1.9</v>
      </c>
      <c r="E15" s="6">
        <v>12.1</v>
      </c>
      <c r="F15" s="15">
        <v>74.2</v>
      </c>
      <c r="G15" s="7"/>
    </row>
    <row r="16" spans="1:7" ht="43.5" customHeight="1" x14ac:dyDescent="0.25">
      <c r="A16" s="16" t="s">
        <v>37</v>
      </c>
      <c r="B16" s="5">
        <v>150</v>
      </c>
      <c r="C16" s="6">
        <v>17.8</v>
      </c>
      <c r="D16" s="6">
        <v>16.7</v>
      </c>
      <c r="E16" s="6">
        <v>15.6</v>
      </c>
      <c r="F16" s="6">
        <v>287.3</v>
      </c>
      <c r="G16" s="7"/>
    </row>
    <row r="17" spans="1:7" ht="30" customHeight="1" x14ac:dyDescent="0.25">
      <c r="A17" s="16" t="s">
        <v>21</v>
      </c>
      <c r="B17" s="5">
        <v>150</v>
      </c>
      <c r="C17" s="6">
        <v>0</v>
      </c>
      <c r="D17" s="6">
        <v>0</v>
      </c>
      <c r="E17" s="6">
        <v>11.6</v>
      </c>
      <c r="F17" s="6">
        <v>46.5</v>
      </c>
      <c r="G17" s="7"/>
    </row>
    <row r="18" spans="1:7" ht="15" customHeight="1" x14ac:dyDescent="0.25">
      <c r="A18" s="16" t="s">
        <v>16</v>
      </c>
      <c r="B18" s="5">
        <v>20</v>
      </c>
      <c r="C18" s="6">
        <v>1.3</v>
      </c>
      <c r="D18" s="6">
        <v>0.2</v>
      </c>
      <c r="E18" s="6">
        <v>8.5</v>
      </c>
      <c r="F18" s="6">
        <v>40.799999999999997</v>
      </c>
      <c r="G18" s="7"/>
    </row>
    <row r="19" spans="1:7" s="13" customFormat="1" ht="15" customHeight="1" x14ac:dyDescent="0.25">
      <c r="A19" s="16" t="s">
        <v>19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8" t="s">
        <v>12</v>
      </c>
      <c r="B20" s="9">
        <v>520</v>
      </c>
      <c r="C20" s="10">
        <f>SUM(C14:C19)</f>
        <v>23.5</v>
      </c>
      <c r="D20" s="10">
        <f>SUM(D14:D19)</f>
        <v>21.599999999999998</v>
      </c>
      <c r="E20" s="10">
        <f>SUM(E14:E19)</f>
        <v>59.8</v>
      </c>
      <c r="F20" s="18">
        <f>SUM(F14:F19)</f>
        <v>530.5</v>
      </c>
      <c r="G20" s="10"/>
    </row>
    <row r="21" spans="1:7" ht="15" customHeight="1" x14ac:dyDescent="0.25">
      <c r="A21" s="21" t="s">
        <v>31</v>
      </c>
      <c r="B21" s="22"/>
      <c r="C21" s="22"/>
      <c r="D21" s="22"/>
      <c r="E21" s="22"/>
      <c r="F21" s="22"/>
      <c r="G21" s="22"/>
    </row>
    <row r="22" spans="1:7" ht="39.75" customHeight="1" x14ac:dyDescent="0.25">
      <c r="A22" s="16" t="s">
        <v>38</v>
      </c>
      <c r="B22" s="5">
        <v>50</v>
      </c>
      <c r="C22" s="6">
        <v>6.1</v>
      </c>
      <c r="D22" s="6">
        <v>8</v>
      </c>
      <c r="E22" s="6">
        <v>8.1</v>
      </c>
      <c r="F22" s="6">
        <v>109.6</v>
      </c>
      <c r="G22" s="7"/>
    </row>
    <row r="23" spans="1:7" s="13" customFormat="1" ht="39.75" customHeight="1" x14ac:dyDescent="0.25">
      <c r="A23" s="16" t="s">
        <v>17</v>
      </c>
      <c r="B23" s="5">
        <v>110</v>
      </c>
      <c r="C23" s="6">
        <v>2.2999999999999998</v>
      </c>
      <c r="D23" s="6">
        <v>3.3</v>
      </c>
      <c r="E23" s="6">
        <v>15.6</v>
      </c>
      <c r="F23" s="6">
        <v>104.9</v>
      </c>
      <c r="G23" s="7"/>
    </row>
    <row r="24" spans="1:7" ht="48.75" customHeight="1" x14ac:dyDescent="0.25">
      <c r="A24" s="16" t="s">
        <v>23</v>
      </c>
      <c r="B24" s="19" t="s">
        <v>26</v>
      </c>
      <c r="C24" s="6">
        <v>0.1</v>
      </c>
      <c r="D24" s="6">
        <v>0</v>
      </c>
      <c r="E24" s="6">
        <v>9.8000000000000007</v>
      </c>
      <c r="F24" s="6">
        <v>39.4</v>
      </c>
      <c r="G24" s="7"/>
    </row>
    <row r="25" spans="1:7" ht="30" customHeight="1" x14ac:dyDescent="0.25">
      <c r="A25" s="16" t="s">
        <v>19</v>
      </c>
      <c r="B25" s="5">
        <v>15</v>
      </c>
      <c r="C25" s="6">
        <v>1.1000000000000001</v>
      </c>
      <c r="D25" s="6">
        <v>0.1</v>
      </c>
      <c r="E25" s="6">
        <v>7.5</v>
      </c>
      <c r="F25" s="6">
        <v>35.5</v>
      </c>
      <c r="G25" s="7"/>
    </row>
    <row r="26" spans="1:7" ht="27" customHeight="1" x14ac:dyDescent="0.25">
      <c r="A26" s="16" t="s">
        <v>24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5" customHeight="1" x14ac:dyDescent="0.25">
      <c r="A27" s="8" t="s">
        <v>13</v>
      </c>
      <c r="B27" s="9">
        <v>415</v>
      </c>
      <c r="C27" s="10">
        <f>SUM(C22:C26)</f>
        <v>13.699999999999998</v>
      </c>
      <c r="D27" s="10">
        <f>SUM(D22:D26)</f>
        <v>15.3</v>
      </c>
      <c r="E27" s="10">
        <f>SUM(E22:E26)</f>
        <v>69.900000000000006</v>
      </c>
      <c r="F27" s="10">
        <f>SUM(F22:F26)</f>
        <v>456.7</v>
      </c>
      <c r="G27" s="10"/>
    </row>
    <row r="28" spans="1:7" ht="15" customHeight="1" x14ac:dyDescent="0.25">
      <c r="A28" s="23" t="s">
        <v>14</v>
      </c>
      <c r="B28" s="24"/>
      <c r="C28" s="12">
        <f>SUM(C27+C20+C12+C9)</f>
        <v>47.499999999999993</v>
      </c>
      <c r="D28" s="12">
        <f>SUM(D27+D20+D12+D9)</f>
        <v>44.800000000000004</v>
      </c>
      <c r="E28" s="12">
        <f>SUM(E27+E20+E12+E9)</f>
        <v>192.79999999999998</v>
      </c>
      <c r="F28" s="12">
        <f>SUM(F27+F20+F12+F9)</f>
        <v>1374.9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2" workbookViewId="0">
      <selection activeCell="A2" sqref="A2:G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35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20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27</v>
      </c>
      <c r="B8" s="14" t="s">
        <v>28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8" t="s">
        <v>8</v>
      </c>
      <c r="B9" s="9">
        <v>420</v>
      </c>
      <c r="C9" s="10">
        <f>SUM(C6:C8)</f>
        <v>9.6999999999999993</v>
      </c>
      <c r="D9" s="10">
        <f>SUM(D6:D8)</f>
        <v>14.4</v>
      </c>
      <c r="E9" s="10">
        <f>SUM(E6:E8)</f>
        <v>45.8</v>
      </c>
      <c r="F9" s="10">
        <f>SUM(F6:F8)</f>
        <v>361.1</v>
      </c>
      <c r="G9" s="10"/>
    </row>
    <row r="10" spans="1:7" ht="15" customHeight="1" x14ac:dyDescent="0.25">
      <c r="A10" s="21" t="s">
        <v>9</v>
      </c>
      <c r="B10" s="22"/>
      <c r="C10" s="22"/>
      <c r="D10" s="22"/>
      <c r="E10" s="22"/>
      <c r="F10" s="22"/>
      <c r="G10" s="22"/>
    </row>
    <row r="11" spans="1:7" ht="33.75" customHeight="1" x14ac:dyDescent="0.25">
      <c r="A11" s="16" t="s">
        <v>15</v>
      </c>
      <c r="B11" s="5">
        <v>200</v>
      </c>
      <c r="C11" s="6">
        <v>1</v>
      </c>
      <c r="D11" s="6">
        <v>0.2</v>
      </c>
      <c r="E11" s="6">
        <v>19.600000000000001</v>
      </c>
      <c r="F11" s="6">
        <v>83.4</v>
      </c>
      <c r="G11" s="7"/>
    </row>
    <row r="12" spans="1:7" ht="15" customHeight="1" x14ac:dyDescent="0.25">
      <c r="A12" s="8" t="s">
        <v>10</v>
      </c>
      <c r="B12" s="9">
        <v>200</v>
      </c>
      <c r="C12" s="10">
        <v>1</v>
      </c>
      <c r="D12" s="10">
        <f>SUM(D11)</f>
        <v>0.2</v>
      </c>
      <c r="E12" s="10">
        <v>19.600000000000001</v>
      </c>
      <c r="F12" s="10">
        <v>83.4</v>
      </c>
      <c r="G12" s="10"/>
    </row>
    <row r="13" spans="1:7" ht="15" customHeight="1" x14ac:dyDescent="0.25">
      <c r="A13" s="21" t="s">
        <v>11</v>
      </c>
      <c r="B13" s="22"/>
      <c r="C13" s="22"/>
      <c r="D13" s="22"/>
      <c r="E13" s="22"/>
      <c r="F13" s="22"/>
      <c r="G13" s="22"/>
    </row>
    <row r="14" spans="1:7" ht="42.75" customHeight="1" x14ac:dyDescent="0.25">
      <c r="A14" s="16" t="s">
        <v>29</v>
      </c>
      <c r="B14" s="5">
        <v>50</v>
      </c>
      <c r="C14" s="11">
        <v>0.8</v>
      </c>
      <c r="D14" s="11">
        <v>2.4</v>
      </c>
      <c r="E14" s="11">
        <v>4.5</v>
      </c>
      <c r="F14" s="11">
        <v>44.1</v>
      </c>
      <c r="G14" s="11"/>
    </row>
    <row r="15" spans="1:7" ht="36.75" customHeight="1" x14ac:dyDescent="0.25">
      <c r="A15" s="16" t="s">
        <v>36</v>
      </c>
      <c r="B15" s="19">
        <v>180</v>
      </c>
      <c r="C15" s="6">
        <v>2.7</v>
      </c>
      <c r="D15" s="6">
        <v>2.1</v>
      </c>
      <c r="E15" s="6">
        <v>14.5</v>
      </c>
      <c r="F15" s="6">
        <v>89.2</v>
      </c>
      <c r="G15" s="7"/>
    </row>
    <row r="16" spans="1:7" ht="22.5" customHeight="1" x14ac:dyDescent="0.25">
      <c r="A16" s="16" t="s">
        <v>37</v>
      </c>
      <c r="B16" s="5">
        <v>150</v>
      </c>
      <c r="C16" s="6">
        <v>17.8</v>
      </c>
      <c r="D16" s="6">
        <v>16.7</v>
      </c>
      <c r="E16" s="6">
        <v>15.6</v>
      </c>
      <c r="F16" s="6">
        <v>287.3</v>
      </c>
      <c r="G16" s="7"/>
    </row>
    <row r="17" spans="1:7" ht="27" customHeight="1" x14ac:dyDescent="0.25">
      <c r="A17" s="16" t="s">
        <v>30</v>
      </c>
      <c r="B17" s="5">
        <v>180</v>
      </c>
      <c r="C17" s="6">
        <v>0</v>
      </c>
      <c r="D17" s="6">
        <v>0</v>
      </c>
      <c r="E17" s="6">
        <v>14</v>
      </c>
      <c r="F17" s="6">
        <v>55.8</v>
      </c>
      <c r="G17" s="7"/>
    </row>
    <row r="18" spans="1:7" ht="15" customHeight="1" x14ac:dyDescent="0.25">
      <c r="A18" s="16" t="s">
        <v>16</v>
      </c>
      <c r="B18" s="5">
        <v>50</v>
      </c>
      <c r="C18" s="6">
        <v>3.3</v>
      </c>
      <c r="D18" s="6">
        <v>0.4</v>
      </c>
      <c r="E18" s="6">
        <v>21.2</v>
      </c>
      <c r="F18" s="6">
        <v>102</v>
      </c>
      <c r="G18" s="7"/>
    </row>
    <row r="19" spans="1:7" s="13" customFormat="1" ht="15" customHeight="1" x14ac:dyDescent="0.25">
      <c r="A19" s="16" t="s">
        <v>18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8" t="s">
        <v>12</v>
      </c>
      <c r="B20" s="9">
        <v>630</v>
      </c>
      <c r="C20" s="17">
        <f>SUM(C14:C19)</f>
        <v>26.1</v>
      </c>
      <c r="D20" s="17">
        <f>SUM(D14:D19)</f>
        <v>21.7</v>
      </c>
      <c r="E20" s="17">
        <f>SUM(E14:E19)</f>
        <v>79.5</v>
      </c>
      <c r="F20" s="17">
        <f>SUM(F14:F19)</f>
        <v>624.40000000000009</v>
      </c>
      <c r="G20" s="10"/>
    </row>
    <row r="21" spans="1:7" ht="15" customHeight="1" x14ac:dyDescent="0.25">
      <c r="A21" s="21" t="s">
        <v>31</v>
      </c>
      <c r="B21" s="22"/>
      <c r="C21" s="22"/>
      <c r="D21" s="22"/>
      <c r="E21" s="22"/>
      <c r="F21" s="22"/>
      <c r="G21" s="22"/>
    </row>
    <row r="22" spans="1:7" ht="27.75" customHeight="1" x14ac:dyDescent="0.25">
      <c r="A22" s="16" t="s">
        <v>33</v>
      </c>
      <c r="B22" s="5">
        <v>70</v>
      </c>
      <c r="C22" s="6">
        <v>11.5</v>
      </c>
      <c r="D22" s="6">
        <v>11.6</v>
      </c>
      <c r="E22" s="6">
        <v>11.5</v>
      </c>
      <c r="F22" s="6">
        <v>197.9</v>
      </c>
      <c r="G22" s="7"/>
    </row>
    <row r="23" spans="1:7" s="13" customFormat="1" ht="24" customHeight="1" x14ac:dyDescent="0.25">
      <c r="A23" s="16" t="s">
        <v>17</v>
      </c>
      <c r="B23" s="5">
        <v>130</v>
      </c>
      <c r="C23" s="6">
        <v>2.7</v>
      </c>
      <c r="D23" s="6">
        <v>3.9</v>
      </c>
      <c r="E23" s="6">
        <v>18.5</v>
      </c>
      <c r="F23" s="6">
        <v>124.4</v>
      </c>
      <c r="G23" s="7"/>
    </row>
    <row r="24" spans="1:7" ht="40.5" customHeight="1" x14ac:dyDescent="0.25">
      <c r="A24" s="16" t="s">
        <v>39</v>
      </c>
      <c r="B24" s="5" t="s">
        <v>22</v>
      </c>
      <c r="C24" s="6">
        <v>0.1</v>
      </c>
      <c r="D24" s="6">
        <v>0</v>
      </c>
      <c r="E24" s="6">
        <v>9.8000000000000007</v>
      </c>
      <c r="F24" s="6">
        <v>39.4</v>
      </c>
      <c r="G24" s="7"/>
    </row>
    <row r="25" spans="1:7" ht="28.5" customHeight="1" x14ac:dyDescent="0.25">
      <c r="A25" s="16" t="s">
        <v>18</v>
      </c>
      <c r="B25" s="5">
        <v>50</v>
      </c>
      <c r="C25" s="6">
        <v>3.8</v>
      </c>
      <c r="D25" s="6">
        <v>0.3</v>
      </c>
      <c r="E25" s="6">
        <v>25.1</v>
      </c>
      <c r="F25" s="6">
        <v>118.4</v>
      </c>
      <c r="G25" s="7"/>
    </row>
    <row r="26" spans="1:7" ht="27" customHeight="1" x14ac:dyDescent="0.25">
      <c r="A26" s="16" t="s">
        <v>24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5" customHeight="1" x14ac:dyDescent="0.25">
      <c r="A27" s="8" t="s">
        <v>13</v>
      </c>
      <c r="B27" s="9">
        <v>500</v>
      </c>
      <c r="C27" s="10">
        <f>SUM(C22:C26)</f>
        <v>22.199999999999996</v>
      </c>
      <c r="D27" s="10">
        <f>SUM(D22:D26)</f>
        <v>19.7</v>
      </c>
      <c r="E27" s="10">
        <f>SUM(E22:E26)</f>
        <v>93.800000000000011</v>
      </c>
      <c r="F27" s="10">
        <f>SUM(F22:F26)</f>
        <v>647.40000000000009</v>
      </c>
      <c r="G27" s="10"/>
    </row>
    <row r="28" spans="1:7" ht="15" customHeight="1" x14ac:dyDescent="0.25">
      <c r="A28" s="23" t="s">
        <v>14</v>
      </c>
      <c r="B28" s="24"/>
      <c r="C28" s="12">
        <f>SUM(C27+C20+C12+C9)</f>
        <v>59</v>
      </c>
      <c r="D28" s="12">
        <f>SUM(D27+D20+D12+D9)</f>
        <v>56</v>
      </c>
      <c r="E28" s="12">
        <f>SUM(E27+E20+E12+E9)</f>
        <v>238.7</v>
      </c>
      <c r="F28" s="12">
        <f>SUM(F27+F20+F12+F9)</f>
        <v>1716.3000000000002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0:G10"/>
    <mergeCell ref="A13:G13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2023-08-21T08:38:30Z</dcterms:modified>
  <cp:category/>
</cp:coreProperties>
</file>